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Sheet1!$A$2:$J$47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1"/>
  <c r="M59"/>
  <c r="M62"/>
</calcChain>
</file>

<file path=xl/sharedStrings.xml><?xml version="1.0" encoding="utf-8"?>
<sst xmlns="http://schemas.openxmlformats.org/spreadsheetml/2006/main" count="329" uniqueCount="136">
  <si>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</si>
  <si>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</si>
  <si>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</si>
  <si>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</si>
  <si>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</si>
  <si>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</si>
  <si>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</si>
  <si>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DST-SERB</t>
  </si>
  <si>
    <t>Government</t>
  </si>
  <si>
    <t>Biotechnology</t>
  </si>
  <si>
    <t>Economics</t>
  </si>
  <si>
    <t>ICSSR</t>
  </si>
  <si>
    <t>NMPB</t>
  </si>
  <si>
    <t>Physics</t>
  </si>
  <si>
    <t>MBA</t>
  </si>
  <si>
    <t>DBT</t>
  </si>
  <si>
    <t>Dr. K. Chandra Mouli, Young Scientist</t>
  </si>
  <si>
    <t>CSIR</t>
  </si>
  <si>
    <t>Dr. P. Thriveni</t>
  </si>
  <si>
    <t>BRNS</t>
  </si>
  <si>
    <t>Chemistry</t>
  </si>
  <si>
    <t>Duration of the project (Years)</t>
  </si>
  <si>
    <t>2 years</t>
  </si>
  <si>
    <t xml:space="preserve">Elucidation of role of ecdysteroids and retonic acid in the regulation of growth and reproduction in selected edible crustanceans of aquaculture importance </t>
  </si>
  <si>
    <t>Dr. M. Thyagaraju</t>
  </si>
  <si>
    <t>Dr. P. Sujatha</t>
  </si>
  <si>
    <t>Dr. R. Madhumathi</t>
  </si>
  <si>
    <t>Dr. T. Veera Reddy</t>
  </si>
  <si>
    <t>Dr. M. Hanuma Reddy</t>
  </si>
  <si>
    <t>Dr. P. Gopi Krishna</t>
  </si>
  <si>
    <t>Dr. Ch. Srinivasa Rao</t>
  </si>
  <si>
    <t>Dr. G. Mary Sandeepa</t>
  </si>
  <si>
    <t>Dr. K. Neela Mani Kanta</t>
  </si>
  <si>
    <t>Dr. Ch. Ramu</t>
  </si>
  <si>
    <t>Dr. V. Sailaja</t>
  </si>
  <si>
    <t>Dr. Ch. Vijaya</t>
  </si>
  <si>
    <t>Dr. Y. Vijaya</t>
  </si>
  <si>
    <t>Dr. M. Suseela</t>
  </si>
  <si>
    <t>Dr. P. Srinivas</t>
  </si>
  <si>
    <t>Dr. P. Subbarama Raju</t>
  </si>
  <si>
    <t>Dr. R. Prabhakar</t>
  </si>
  <si>
    <t>Dr. P. Chenchu Reddy</t>
  </si>
  <si>
    <t>Dr. Ch. Venkatrayulu</t>
  </si>
  <si>
    <t>1.0</t>
  </si>
  <si>
    <t>"Tourism Development and Economic Growth: A Study with
special reference to selected Tourism Destinations of Nellore District"</t>
  </si>
  <si>
    <t>"Cloning and Characterization of Fatty Acid Related Genes in selected Invertebrates"</t>
  </si>
  <si>
    <t xml:space="preserve"> "Isolation, Identification and Characterization of Bioactive Compounds from Mangrove soil Bacteria of Nellore District'</t>
  </si>
  <si>
    <t>Tourism Manaagement</t>
  </si>
  <si>
    <t>Social Work</t>
  </si>
  <si>
    <t>Marine Biology</t>
  </si>
  <si>
    <t>Zoology</t>
  </si>
  <si>
    <t>Commerce</t>
  </si>
  <si>
    <t>English</t>
  </si>
  <si>
    <t>Business Management</t>
  </si>
  <si>
    <t>University Research Fellowship</t>
  </si>
  <si>
    <t>Exploring Novel Bioactive Compounds from Marine Bacteria</t>
  </si>
  <si>
    <t>Dr. G. Vijaya Ananda Kumar Babu</t>
  </si>
  <si>
    <t>Study of genetic diversity and Biology of Redsnapper of Genus Lutjanus, from East coast of India using Microsatellite Markers</t>
  </si>
  <si>
    <t>Defluoridation of water using natural and synthetic sorbents through adsorption</t>
  </si>
  <si>
    <t>Assessment of Heavy metals in Nellore coastal ecosystems: Analysis of Biota and remedial action plan</t>
  </si>
  <si>
    <t>Characterizalion and cenetic Diversily of Bartonella Bacteria in Small Animals</t>
  </si>
  <si>
    <t>Isolation, Purification and Charecterization of a Novel Alkaline laccase from a Marine Bacterium</t>
  </si>
  <si>
    <t xml:space="preserve">Dr. P. Srinivas, </t>
  </si>
  <si>
    <t>Dr. K. Vidya Prabhakar</t>
  </si>
  <si>
    <t>Dr. KVL. Shrikanya Rao</t>
  </si>
  <si>
    <t>Dr. Uday Sankar Allam</t>
  </si>
  <si>
    <t>Dr. A. Siva Sankar Reddy</t>
  </si>
  <si>
    <t>Dr. N.O. Gopal,</t>
  </si>
  <si>
    <t xml:space="preserve">Dr. Suja S Nair, </t>
  </si>
  <si>
    <t xml:space="preserve">Preparation and Characterization of magnetron sputtered ultrathin Ag based films for low emissivity applications
</t>
  </si>
  <si>
    <t>Preparation and Characterization of Visible Light Active TiO2 Nanomaterials</t>
  </si>
  <si>
    <t>Dr. S.B. Sainath</t>
  </si>
  <si>
    <t>2017-2020</t>
  </si>
  <si>
    <t>2018-2021</t>
  </si>
  <si>
    <t>2016-2019</t>
  </si>
  <si>
    <t>2015-2017</t>
  </si>
  <si>
    <t>2015-2018</t>
  </si>
  <si>
    <t>2014-2017</t>
  </si>
  <si>
    <t>Dr. C. Kiranmai</t>
  </si>
  <si>
    <t>Exploring the Marine fungal Diversity of Coastal Andhra Pradesh for Sustainable Aquaculture</t>
  </si>
  <si>
    <r>
      <t xml:space="preserve">A Study on antithypergly caemic and antihyperlipidemic effects of </t>
    </r>
    <r>
      <rPr>
        <i/>
        <sz val="12"/>
        <color theme="1"/>
        <rFont val="Cambria"/>
        <family val="1"/>
      </rPr>
      <t>Lepidium sativum</t>
    </r>
    <r>
      <rPr>
        <sz val="12"/>
        <color theme="1"/>
        <rFont val="Cambria"/>
        <family val="1"/>
      </rPr>
      <t xml:space="preserve"> and </t>
    </r>
    <r>
      <rPr>
        <i/>
        <sz val="12"/>
        <color theme="1"/>
        <rFont val="Cambria"/>
        <family val="1"/>
      </rPr>
      <t>Nastartium officinale</t>
    </r>
    <r>
      <rPr>
        <sz val="12"/>
        <color theme="1"/>
        <rFont val="Cambria"/>
        <family val="1"/>
      </rPr>
      <t xml:space="preserve"> in alloxan/ streptozotocin induced diabetic albino mice</t>
    </r>
  </si>
  <si>
    <t xml:space="preserve">Ecological study of Mangroves at chippaleru Estuary, Lakshmipuram village, Thummalapenta, Kavali, SPSR, Neltore Dist   </t>
  </si>
  <si>
    <t>Investigation on halide (I, Br, Cl, F) Doped PVA/MAa:EA Complexed Polymer Blend Electrolytes for Electrochemical Cell Applications</t>
  </si>
  <si>
    <t>Development and Impact of Industrialization in SPSR Nellorc District, Andhra Pradesh -An Empirical Study</t>
  </si>
  <si>
    <t>Perceived ravel Risk, safety, Anxiety and Intention to travel of tourists in Andhra Pradesh</t>
  </si>
  <si>
    <t>Translation of select works of Telugu Madiga writers into English</t>
  </si>
  <si>
    <t>A Study on Economic Empowerment of Yanadhi Tribe in Nellore District of AP</t>
  </si>
  <si>
    <t>Perf'ormance Appraisal - A Case Study of Tirupati Rail Transport</t>
  </si>
  <si>
    <t>Emproyment Generation and Asset Creation through MGNREGA: A study of Nellore District in Andhra Pradesh</t>
  </si>
  <si>
    <t>Investigations on Halide (I,Br,Cl,F) Doped pvA/MAA:EA Complexed Polymer Blend Electrolytes for Eloctrochemical cetl Applications</t>
  </si>
  <si>
    <t>Perceived rravel Risk, safety, Anxiety and Intention to Travel to Tourists in Andhra Pradesh</t>
  </si>
  <si>
    <t>Ecological study of Mangroves at Chippaleru Estuary, Lakshmipuram village Thummalapenta, Kavali, SPSR Nellore District</t>
  </si>
  <si>
    <t>Study of genetic diversity and Biolory of Redsnapper of Genus Lutjanus, from East coast of India using Microsatellite Markers</t>
  </si>
  <si>
    <t>Molecular Epidemiology of Carbapenemases producing Enterobacteriaceae from Clinical Samples</t>
  </si>
  <si>
    <t>Molecular Identification Phylogenetic Dissection and Barcoding of Snapper (Perciforms:LUTJANIDAE) By using MT-COI Gene</t>
  </si>
  <si>
    <t>Antagonistic activity of Pongamia pinnata against quarum signal molecule(s) produced by Marine Bacterium</t>
  </si>
  <si>
    <t>Impact of Skill Development Training Programmes on livelihood of Youth A Case study of Andhra Pradesh</t>
  </si>
  <si>
    <t>Production and Purification of lactase Enzyme from a Bacterium Isolated from Dairy Effluent</t>
  </si>
  <si>
    <r>
      <t xml:space="preserve">In Vitro conservation, essential oil studies and pharmalogical screening of </t>
    </r>
    <r>
      <rPr>
        <i/>
        <sz val="12"/>
        <color theme="1"/>
        <rFont val="Cambria"/>
        <family val="1"/>
      </rPr>
      <t xml:space="preserve">Pimpinella wallichiana </t>
    </r>
    <r>
      <rPr>
        <sz val="12"/>
        <color theme="1"/>
        <rFont val="Cambria"/>
        <family val="1"/>
      </rPr>
      <t>clarke(Apiaceae) : an endangered endemic plant species of western ghats Southern India</t>
    </r>
  </si>
  <si>
    <t>Purification and Chemical Charectarization of Bioacative leads  from a Marine Bacterium</t>
  </si>
  <si>
    <t>Impact of Corporate Social responsibilty (CSR) or Rural Developmennt: Evidences from Andhra Pradesh</t>
  </si>
  <si>
    <t>In search of leptin inhibitors from fungal endophytes (LIFEs) for development of novel immunemodulating lead compounds</t>
  </si>
  <si>
    <t>Synthesis and pharmacological evaluation of some new heterocyclic compounds</t>
  </si>
  <si>
    <t>Economic Growth and Health Tourism in India</t>
  </si>
  <si>
    <t>Simultaneous Determination of Metal lons by Spectrophotometric Method</t>
  </si>
  <si>
    <t>DST-FIST</t>
  </si>
  <si>
    <t>2015-2020</t>
  </si>
  <si>
    <t xml:space="preserve">Biofuels </t>
  </si>
  <si>
    <t>Vocational Nceds of Young Adults with Intcllectual Disabilities - A Community based Study in Nellore District: Need for Social Work
Intervention</t>
  </si>
  <si>
    <t xml:space="preserve">3.2.2 Grants  for research projects sponsored by the government agencies during the last five years (INR in Lakhs) </t>
  </si>
  <si>
    <t>completyed year</t>
  </si>
  <si>
    <t>65.0</t>
  </si>
  <si>
    <t>2018-2020</t>
  </si>
  <si>
    <t>2020-2022</t>
  </si>
  <si>
    <t>2019-2021</t>
  </si>
  <si>
    <t>2017-2019</t>
  </si>
  <si>
    <t>2016-2018</t>
  </si>
  <si>
    <t>2017-18</t>
  </si>
  <si>
    <t>2018-19</t>
  </si>
  <si>
    <t>2019-20</t>
  </si>
  <si>
    <t>2020-21</t>
  </si>
  <si>
    <t>2021-22</t>
  </si>
  <si>
    <t>2017-20</t>
  </si>
  <si>
    <t>Incidents of elder abuse in the context of family : scope of scoial work intervention</t>
  </si>
  <si>
    <t>Dr.K.suneetha</t>
  </si>
  <si>
    <t>final year</t>
  </si>
  <si>
    <t>Development of Metaheuristic adapted convolutional neural network telugu speaker diarization</t>
  </si>
  <si>
    <t>Dr. Ande Prasad</t>
  </si>
  <si>
    <t>Computer Science</t>
  </si>
  <si>
    <t>Extension studies to develop driver Drowsiness Monitoring System using SVM</t>
  </si>
  <si>
    <t>Dr. M. Ussenaiah</t>
  </si>
  <si>
    <t>Tourism Sector in India: current perspectives</t>
  </si>
  <si>
    <t>Dr. KVSN Jawaharbabu</t>
  </si>
  <si>
    <t>Application of C Tree Index to search proximity keywords in XML documents</t>
  </si>
  <si>
    <t>Dr. G. Vijaya lakshmi</t>
  </si>
  <si>
    <t>2021-222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</si>
</sst>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  <font>
      <i/>
      <sz val="12"/>
      <color theme="1"/>
      <name val="Cambria"/>
      <family val="1"/>
    </font>
    <font>
      <sz val="12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L70" sqref="L70"/>
    </sheetView>
  </sheetViews>
  <sheetFormatPr defaultColWidth="16.7109375" defaultRowHeight="15"/>
  <cols>
    <col min="1" max="1" width="50.85546875" style="12" customWidth="1"/>
    <col min="2" max="2" width="25.85546875" style="4" customWidth="1"/>
    <col min="3" max="3" width="13.140625" style="36" customWidth="1"/>
    <col min="4" max="4" width="16.7109375" style="4"/>
    <col min="5" max="5" width="16.7109375" style="36"/>
    <col min="6" max="6" width="16.7109375" style="7"/>
    <col min="7" max="7" width="13.42578125" style="4" customWidth="1"/>
    <col min="8" max="8" width="15.140625" style="4" customWidth="1"/>
    <col min="9" max="9" width="16.7109375" style="14"/>
    <col min="10" max="10" width="16.7109375" style="45"/>
  </cols>
  <sheetData>
    <row r="1" spans="1:11" s="3" customFormat="1" ht="40.5" customHeight="1">
      <c r="A1" s="11" t="s">
        <v>109</v>
      </c>
      <c r="B1" s="32"/>
      <c r="C1" s="33"/>
      <c r="D1" s="32"/>
      <c r="E1" s="33"/>
      <c r="F1" s="18"/>
      <c r="G1" s="19"/>
      <c r="H1" s="19"/>
      <c r="I1" s="14"/>
      <c r="J1" s="45"/>
    </row>
    <row r="2" spans="1:11" ht="63">
      <c r="A2" s="5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21</v>
      </c>
      <c r="I2" s="16" t="s">
        <v>110</v>
      </c>
      <c r="J2" s="43" t="s">
        <v>125</v>
      </c>
      <c r="K2" s="44"/>
    </row>
    <row r="3" spans="1:11" s="1" customFormat="1" ht="31.5">
      <c r="A3" s="8" t="s">
        <v>55</v>
      </c>
      <c r="B3" s="21" t="s">
        <v>56</v>
      </c>
      <c r="C3" s="21" t="s">
        <v>7</v>
      </c>
      <c r="D3" s="21" t="s">
        <v>8</v>
      </c>
      <c r="E3" s="21" t="s">
        <v>9</v>
      </c>
      <c r="F3" s="21">
        <v>2018</v>
      </c>
      <c r="G3" s="22">
        <v>45.46</v>
      </c>
      <c r="H3" s="21">
        <v>3</v>
      </c>
      <c r="I3" s="15" t="s">
        <v>73</v>
      </c>
      <c r="J3" s="46">
        <v>2021</v>
      </c>
    </row>
    <row r="4" spans="1:11" ht="47.25">
      <c r="A4" s="9" t="s">
        <v>96</v>
      </c>
      <c r="B4" s="21" t="s">
        <v>62</v>
      </c>
      <c r="C4" s="34" t="s">
        <v>11</v>
      </c>
      <c r="D4" s="23" t="s">
        <v>8</v>
      </c>
      <c r="E4" s="34" t="s">
        <v>10</v>
      </c>
      <c r="F4" s="23">
        <v>2018</v>
      </c>
      <c r="G4" s="24">
        <v>7.5</v>
      </c>
      <c r="H4" s="23">
        <v>2</v>
      </c>
      <c r="I4" s="16" t="s">
        <v>112</v>
      </c>
      <c r="J4" s="45">
        <v>2020</v>
      </c>
    </row>
    <row r="5" spans="1:11" s="2" customFormat="1" ht="49.5" customHeight="1">
      <c r="A5" s="9" t="s">
        <v>95</v>
      </c>
      <c r="B5" s="21" t="s">
        <v>63</v>
      </c>
      <c r="C5" s="34" t="s">
        <v>12</v>
      </c>
      <c r="D5" s="23" t="s">
        <v>8</v>
      </c>
      <c r="E5" s="34" t="s">
        <v>9</v>
      </c>
      <c r="F5" s="23">
        <v>2017</v>
      </c>
      <c r="G5" s="23">
        <v>37.21</v>
      </c>
      <c r="H5" s="23">
        <v>3</v>
      </c>
      <c r="I5" s="16" t="s">
        <v>72</v>
      </c>
      <c r="J5" s="47">
        <v>2020</v>
      </c>
    </row>
    <row r="6" spans="1:11" s="2" customFormat="1" ht="44.25" customHeight="1">
      <c r="A6" s="9" t="s">
        <v>94</v>
      </c>
      <c r="B6" s="21" t="s">
        <v>64</v>
      </c>
      <c r="C6" s="34" t="s">
        <v>7</v>
      </c>
      <c r="D6" s="23" t="s">
        <v>8</v>
      </c>
      <c r="E6" s="34" t="s">
        <v>9</v>
      </c>
      <c r="F6" s="23">
        <v>2017</v>
      </c>
      <c r="G6" s="25">
        <v>57.07</v>
      </c>
      <c r="H6" s="23">
        <v>3</v>
      </c>
      <c r="I6" s="16" t="s">
        <v>122</v>
      </c>
      <c r="J6" s="47">
        <v>2020</v>
      </c>
    </row>
    <row r="7" spans="1:11" s="2" customFormat="1" ht="31.5">
      <c r="A7" s="9" t="s">
        <v>60</v>
      </c>
      <c r="B7" s="21" t="s">
        <v>56</v>
      </c>
      <c r="C7" s="34" t="s">
        <v>7</v>
      </c>
      <c r="D7" s="23" t="s">
        <v>8</v>
      </c>
      <c r="E7" s="34" t="s">
        <v>9</v>
      </c>
      <c r="F7" s="23">
        <v>2016</v>
      </c>
      <c r="G7" s="23">
        <v>35.380000000000003</v>
      </c>
      <c r="H7" s="23">
        <v>3</v>
      </c>
      <c r="I7" s="16" t="s">
        <v>74</v>
      </c>
      <c r="J7" s="47">
        <v>2019</v>
      </c>
    </row>
    <row r="8" spans="1:11" s="2" customFormat="1" ht="33.75" customHeight="1">
      <c r="A8" s="9" t="s">
        <v>61</v>
      </c>
      <c r="B8" s="21" t="s">
        <v>63</v>
      </c>
      <c r="C8" s="34" t="s">
        <v>7</v>
      </c>
      <c r="D8" s="23" t="s">
        <v>8</v>
      </c>
      <c r="E8" s="34" t="s">
        <v>9</v>
      </c>
      <c r="F8" s="23">
        <v>2016</v>
      </c>
      <c r="G8" s="23">
        <v>11</v>
      </c>
      <c r="H8" s="23">
        <v>2</v>
      </c>
      <c r="I8" s="16" t="s">
        <v>116</v>
      </c>
      <c r="J8" s="47">
        <v>2018</v>
      </c>
    </row>
    <row r="9" spans="1:11" s="2" customFormat="1" ht="33.75" customHeight="1">
      <c r="A9" s="9" t="s">
        <v>97</v>
      </c>
      <c r="B9" s="21" t="s">
        <v>63</v>
      </c>
      <c r="C9" s="34" t="s">
        <v>7</v>
      </c>
      <c r="D9" s="23" t="s">
        <v>8</v>
      </c>
      <c r="E9" s="34" t="s">
        <v>9</v>
      </c>
      <c r="F9" s="23">
        <v>2016</v>
      </c>
      <c r="G9" s="23">
        <v>25.22</v>
      </c>
      <c r="H9" s="23">
        <v>3</v>
      </c>
      <c r="I9" s="16" t="s">
        <v>74</v>
      </c>
      <c r="J9" s="47">
        <v>2019</v>
      </c>
    </row>
    <row r="10" spans="1:11" s="2" customFormat="1" ht="60.75" customHeight="1">
      <c r="A10" s="9" t="s">
        <v>98</v>
      </c>
      <c r="B10" s="21" t="s">
        <v>78</v>
      </c>
      <c r="C10" s="34" t="s">
        <v>7</v>
      </c>
      <c r="D10" s="23" t="s">
        <v>8</v>
      </c>
      <c r="E10" s="34" t="s">
        <v>9</v>
      </c>
      <c r="F10" s="23">
        <v>2016</v>
      </c>
      <c r="G10" s="23">
        <v>31.22</v>
      </c>
      <c r="H10" s="23">
        <v>3</v>
      </c>
      <c r="I10" s="16" t="s">
        <v>74</v>
      </c>
      <c r="J10" s="47">
        <v>2019</v>
      </c>
    </row>
    <row r="11" spans="1:11" s="2" customFormat="1" ht="47.25">
      <c r="A11" s="9" t="s">
        <v>93</v>
      </c>
      <c r="B11" s="21" t="s">
        <v>65</v>
      </c>
      <c r="C11" s="34" t="s">
        <v>7</v>
      </c>
      <c r="D11" s="23" t="s">
        <v>8</v>
      </c>
      <c r="E11" s="34" t="s">
        <v>9</v>
      </c>
      <c r="F11" s="23">
        <v>2016</v>
      </c>
      <c r="G11" s="23">
        <v>41.67</v>
      </c>
      <c r="H11" s="23">
        <v>3</v>
      </c>
      <c r="I11" s="16" t="s">
        <v>74</v>
      </c>
      <c r="J11" s="47">
        <v>2019</v>
      </c>
    </row>
    <row r="12" spans="1:11" s="2" customFormat="1" ht="49.5" customHeight="1">
      <c r="A12" s="6" t="s">
        <v>69</v>
      </c>
      <c r="B12" s="21" t="s">
        <v>66</v>
      </c>
      <c r="C12" s="34" t="s">
        <v>17</v>
      </c>
      <c r="D12" s="23" t="s">
        <v>8</v>
      </c>
      <c r="E12" s="34" t="s">
        <v>13</v>
      </c>
      <c r="F12" s="23">
        <v>2016</v>
      </c>
      <c r="G12" s="23">
        <v>22</v>
      </c>
      <c r="H12" s="23">
        <v>3</v>
      </c>
      <c r="I12" s="16" t="s">
        <v>74</v>
      </c>
      <c r="J12" s="47">
        <v>2019</v>
      </c>
    </row>
    <row r="13" spans="1:11" s="2" customFormat="1" ht="31.5">
      <c r="A13" s="9" t="s">
        <v>70</v>
      </c>
      <c r="B13" s="21" t="s">
        <v>67</v>
      </c>
      <c r="C13" s="34" t="s">
        <v>17</v>
      </c>
      <c r="D13" s="23" t="s">
        <v>8</v>
      </c>
      <c r="E13" s="34" t="s">
        <v>13</v>
      </c>
      <c r="F13" s="23">
        <v>2016</v>
      </c>
      <c r="G13" s="23">
        <v>19.971</v>
      </c>
      <c r="H13" s="23">
        <v>3</v>
      </c>
      <c r="I13" s="16" t="s">
        <v>74</v>
      </c>
      <c r="J13" s="47">
        <v>2019</v>
      </c>
    </row>
    <row r="14" spans="1:11" s="2" customFormat="1" ht="47.25">
      <c r="A14" s="9" t="s">
        <v>100</v>
      </c>
      <c r="B14" s="21" t="s">
        <v>68</v>
      </c>
      <c r="C14" s="34" t="s">
        <v>11</v>
      </c>
      <c r="D14" s="23" t="s">
        <v>8</v>
      </c>
      <c r="E14" s="34" t="s">
        <v>14</v>
      </c>
      <c r="F14" s="23">
        <v>2015</v>
      </c>
      <c r="G14" s="24">
        <v>2</v>
      </c>
      <c r="H14" s="23">
        <v>1.8</v>
      </c>
      <c r="I14" s="16" t="s">
        <v>75</v>
      </c>
      <c r="J14" s="47">
        <v>2017</v>
      </c>
    </row>
    <row r="15" spans="1:11" s="2" customFormat="1" ht="31.5">
      <c r="A15" s="9" t="s">
        <v>99</v>
      </c>
      <c r="B15" s="21" t="s">
        <v>63</v>
      </c>
      <c r="C15" s="34" t="s">
        <v>15</v>
      </c>
      <c r="D15" s="23" t="s">
        <v>8</v>
      </c>
      <c r="E15" s="34" t="s">
        <v>9</v>
      </c>
      <c r="F15" s="23">
        <v>2015</v>
      </c>
      <c r="G15" s="26">
        <v>36.6</v>
      </c>
      <c r="H15" s="23">
        <v>3</v>
      </c>
      <c r="I15" s="16" t="s">
        <v>75</v>
      </c>
      <c r="J15" s="47">
        <v>2017</v>
      </c>
    </row>
    <row r="16" spans="1:11" s="2" customFormat="1" ht="63">
      <c r="A16" s="9" t="s">
        <v>23</v>
      </c>
      <c r="B16" s="21" t="s">
        <v>71</v>
      </c>
      <c r="C16" s="34" t="s">
        <v>7</v>
      </c>
      <c r="D16" s="23" t="s">
        <v>8</v>
      </c>
      <c r="E16" s="34" t="s">
        <v>9</v>
      </c>
      <c r="F16" s="23">
        <v>2015</v>
      </c>
      <c r="G16" s="23">
        <v>28.7</v>
      </c>
      <c r="H16" s="23">
        <v>3</v>
      </c>
      <c r="I16" s="16" t="s">
        <v>76</v>
      </c>
      <c r="J16" s="47">
        <v>2018</v>
      </c>
    </row>
    <row r="17" spans="1:11" ht="47.25">
      <c r="A17" s="9" t="s">
        <v>101</v>
      </c>
      <c r="B17" s="21" t="s">
        <v>16</v>
      </c>
      <c r="C17" s="34" t="s">
        <v>7</v>
      </c>
      <c r="D17" s="23" t="s">
        <v>8</v>
      </c>
      <c r="E17" s="34" t="s">
        <v>9</v>
      </c>
      <c r="F17" s="23">
        <v>2014</v>
      </c>
      <c r="G17" s="23">
        <v>31.06</v>
      </c>
      <c r="H17" s="23">
        <v>3</v>
      </c>
      <c r="I17" s="16" t="s">
        <v>77</v>
      </c>
      <c r="J17" s="47">
        <v>2017</v>
      </c>
      <c r="K17" s="2"/>
    </row>
    <row r="18" spans="1:11" ht="31.5">
      <c r="A18" s="9" t="s">
        <v>102</v>
      </c>
      <c r="B18" s="21" t="s">
        <v>18</v>
      </c>
      <c r="C18" s="35" t="s">
        <v>19</v>
      </c>
      <c r="D18" s="23" t="s">
        <v>8</v>
      </c>
      <c r="E18" s="34" t="s">
        <v>20</v>
      </c>
      <c r="F18" s="23">
        <v>2014</v>
      </c>
      <c r="G18" s="23">
        <v>21.945</v>
      </c>
      <c r="H18" s="23">
        <v>3</v>
      </c>
      <c r="I18" s="16" t="s">
        <v>77</v>
      </c>
      <c r="J18" s="47">
        <v>2017</v>
      </c>
      <c r="K18" s="2"/>
    </row>
    <row r="19" spans="1:11" ht="54" customHeight="1">
      <c r="A19" s="10" t="s">
        <v>103</v>
      </c>
      <c r="B19" s="22" t="s">
        <v>24</v>
      </c>
      <c r="C19" s="31" t="s">
        <v>54</v>
      </c>
      <c r="D19" s="23" t="s">
        <v>8</v>
      </c>
      <c r="E19" s="31" t="s">
        <v>47</v>
      </c>
      <c r="F19" s="23">
        <v>2020</v>
      </c>
      <c r="G19" s="27">
        <v>0.5</v>
      </c>
      <c r="H19" s="28" t="s">
        <v>22</v>
      </c>
      <c r="I19" s="15" t="s">
        <v>113</v>
      </c>
      <c r="J19" s="47">
        <v>2022</v>
      </c>
      <c r="K19" s="2"/>
    </row>
    <row r="20" spans="1:11" ht="63">
      <c r="A20" s="13" t="s">
        <v>44</v>
      </c>
      <c r="B20" s="22" t="s">
        <v>25</v>
      </c>
      <c r="C20" s="31" t="s">
        <v>54</v>
      </c>
      <c r="D20" s="23" t="s">
        <v>8</v>
      </c>
      <c r="E20" s="31" t="s">
        <v>47</v>
      </c>
      <c r="F20" s="23">
        <v>2020</v>
      </c>
      <c r="G20" s="27">
        <v>0.5</v>
      </c>
      <c r="H20" s="28" t="s">
        <v>22</v>
      </c>
      <c r="I20" s="16" t="s">
        <v>113</v>
      </c>
      <c r="J20" s="47">
        <v>2022</v>
      </c>
      <c r="K20" s="2"/>
    </row>
    <row r="21" spans="1:11" ht="63">
      <c r="A21" s="13" t="s">
        <v>108</v>
      </c>
      <c r="B21" s="22" t="s">
        <v>26</v>
      </c>
      <c r="C21" s="31" t="s">
        <v>54</v>
      </c>
      <c r="D21" s="23" t="s">
        <v>8</v>
      </c>
      <c r="E21" s="31" t="s">
        <v>48</v>
      </c>
      <c r="F21" s="23">
        <v>2020</v>
      </c>
      <c r="G21" s="27">
        <v>0.5</v>
      </c>
      <c r="H21" s="28" t="s">
        <v>22</v>
      </c>
      <c r="I21" s="16" t="s">
        <v>113</v>
      </c>
      <c r="J21" s="47">
        <v>2022</v>
      </c>
      <c r="K21" s="2"/>
    </row>
    <row r="22" spans="1:11" ht="55.5" customHeight="1">
      <c r="A22" s="13" t="s">
        <v>104</v>
      </c>
      <c r="B22" s="22" t="s">
        <v>27</v>
      </c>
      <c r="C22" s="31" t="s">
        <v>54</v>
      </c>
      <c r="D22" s="23" t="s">
        <v>8</v>
      </c>
      <c r="E22" s="31" t="s">
        <v>20</v>
      </c>
      <c r="F22" s="23">
        <v>2020</v>
      </c>
      <c r="G22" s="27" t="s">
        <v>43</v>
      </c>
      <c r="H22" s="28">
        <v>2</v>
      </c>
      <c r="I22" s="16" t="s">
        <v>113</v>
      </c>
      <c r="J22" s="47">
        <v>2022</v>
      </c>
      <c r="K22" s="2"/>
    </row>
    <row r="23" spans="1:11" ht="47.25">
      <c r="A23" s="13" t="s">
        <v>45</v>
      </c>
      <c r="B23" s="22" t="s">
        <v>28</v>
      </c>
      <c r="C23" s="31" t="s">
        <v>54</v>
      </c>
      <c r="D23" s="23" t="s">
        <v>8</v>
      </c>
      <c r="E23" s="31" t="s">
        <v>49</v>
      </c>
      <c r="F23" s="23">
        <v>2020</v>
      </c>
      <c r="G23" s="27" t="s">
        <v>43</v>
      </c>
      <c r="H23" s="28">
        <v>2</v>
      </c>
      <c r="I23" s="16" t="s">
        <v>113</v>
      </c>
      <c r="J23" s="47">
        <v>2022</v>
      </c>
      <c r="K23" s="2"/>
    </row>
    <row r="24" spans="1:11" ht="47.25">
      <c r="A24" s="13" t="s">
        <v>46</v>
      </c>
      <c r="B24" s="22" t="s">
        <v>29</v>
      </c>
      <c r="C24" s="31" t="s">
        <v>54</v>
      </c>
      <c r="D24" s="23" t="s">
        <v>8</v>
      </c>
      <c r="E24" s="31" t="s">
        <v>50</v>
      </c>
      <c r="F24" s="23">
        <v>2020</v>
      </c>
      <c r="G24" s="27" t="s">
        <v>43</v>
      </c>
      <c r="H24" s="28">
        <v>2</v>
      </c>
      <c r="I24" s="16" t="s">
        <v>113</v>
      </c>
      <c r="J24" s="47">
        <v>2022</v>
      </c>
      <c r="K24" s="2"/>
    </row>
    <row r="25" spans="1:11" ht="47.25">
      <c r="A25" s="13" t="s">
        <v>87</v>
      </c>
      <c r="B25" s="22" t="s">
        <v>30</v>
      </c>
      <c r="C25" s="31" t="s">
        <v>54</v>
      </c>
      <c r="D25" s="23" t="s">
        <v>8</v>
      </c>
      <c r="E25" s="31" t="s">
        <v>51</v>
      </c>
      <c r="F25" s="23">
        <v>2020</v>
      </c>
      <c r="G25" s="27">
        <v>0.5</v>
      </c>
      <c r="H25" s="28">
        <v>2</v>
      </c>
      <c r="I25" s="16" t="s">
        <v>113</v>
      </c>
      <c r="J25" s="47">
        <v>2022</v>
      </c>
      <c r="K25" s="2"/>
    </row>
    <row r="26" spans="1:11" ht="47.25">
      <c r="A26" s="13" t="s">
        <v>92</v>
      </c>
      <c r="B26" s="22" t="s">
        <v>31</v>
      </c>
      <c r="C26" s="31" t="s">
        <v>54</v>
      </c>
      <c r="D26" s="23" t="s">
        <v>8</v>
      </c>
      <c r="E26" s="31" t="s">
        <v>9</v>
      </c>
      <c r="F26" s="23">
        <v>2020</v>
      </c>
      <c r="G26" s="27" t="s">
        <v>43</v>
      </c>
      <c r="H26" s="28">
        <v>2</v>
      </c>
      <c r="I26" s="16" t="s">
        <v>113</v>
      </c>
      <c r="J26" s="47">
        <v>2022</v>
      </c>
      <c r="K26" s="2"/>
    </row>
    <row r="27" spans="1:11" ht="33.75" customHeight="1">
      <c r="A27" s="13" t="s">
        <v>90</v>
      </c>
      <c r="B27" s="22" t="s">
        <v>32</v>
      </c>
      <c r="C27" s="31" t="s">
        <v>54</v>
      </c>
      <c r="D27" s="23" t="s">
        <v>8</v>
      </c>
      <c r="E27" s="31" t="s">
        <v>47</v>
      </c>
      <c r="F27" s="23">
        <v>2019</v>
      </c>
      <c r="G27" s="27">
        <v>0.5</v>
      </c>
      <c r="H27" s="28">
        <v>2</v>
      </c>
      <c r="I27" s="16" t="s">
        <v>114</v>
      </c>
      <c r="J27" s="47">
        <v>2021</v>
      </c>
      <c r="K27" s="2"/>
    </row>
    <row r="28" spans="1:11" ht="47.25">
      <c r="A28" s="13" t="s">
        <v>89</v>
      </c>
      <c r="B28" s="22" t="s">
        <v>33</v>
      </c>
      <c r="C28" s="31" t="s">
        <v>54</v>
      </c>
      <c r="D28" s="23" t="s">
        <v>8</v>
      </c>
      <c r="E28" s="31" t="s">
        <v>13</v>
      </c>
      <c r="F28" s="23">
        <v>2019</v>
      </c>
      <c r="G28" s="27" t="s">
        <v>43</v>
      </c>
      <c r="H28" s="28">
        <v>2</v>
      </c>
      <c r="I28" s="16" t="s">
        <v>114</v>
      </c>
      <c r="J28" s="47">
        <v>2021</v>
      </c>
      <c r="K28" s="2"/>
    </row>
    <row r="29" spans="1:11" ht="47.25">
      <c r="A29" s="13" t="s">
        <v>91</v>
      </c>
      <c r="B29" s="22" t="s">
        <v>34</v>
      </c>
      <c r="C29" s="31" t="s">
        <v>54</v>
      </c>
      <c r="D29" s="23" t="s">
        <v>8</v>
      </c>
      <c r="E29" s="31" t="s">
        <v>50</v>
      </c>
      <c r="F29" s="23">
        <v>2019</v>
      </c>
      <c r="G29" s="27" t="s">
        <v>43</v>
      </c>
      <c r="H29" s="28">
        <v>2</v>
      </c>
      <c r="I29" s="16" t="s">
        <v>114</v>
      </c>
      <c r="J29" s="47">
        <v>2021</v>
      </c>
      <c r="K29" s="2"/>
    </row>
    <row r="30" spans="1:11" ht="33" customHeight="1">
      <c r="A30" s="13" t="s">
        <v>79</v>
      </c>
      <c r="B30" s="22" t="s">
        <v>35</v>
      </c>
      <c r="C30" s="31" t="s">
        <v>54</v>
      </c>
      <c r="D30" s="23" t="s">
        <v>8</v>
      </c>
      <c r="E30" s="31" t="s">
        <v>49</v>
      </c>
      <c r="F30" s="23">
        <v>2019</v>
      </c>
      <c r="G30" s="27" t="s">
        <v>43</v>
      </c>
      <c r="H30" s="28">
        <v>2</v>
      </c>
      <c r="I30" s="16" t="s">
        <v>114</v>
      </c>
      <c r="J30" s="47">
        <v>2021</v>
      </c>
      <c r="K30" s="2"/>
    </row>
    <row r="31" spans="1:11" ht="30.75" customHeight="1">
      <c r="A31" s="13" t="s">
        <v>58</v>
      </c>
      <c r="B31" s="22" t="s">
        <v>36</v>
      </c>
      <c r="C31" s="31" t="s">
        <v>54</v>
      </c>
      <c r="D31" s="23" t="s">
        <v>8</v>
      </c>
      <c r="E31" s="31" t="s">
        <v>20</v>
      </c>
      <c r="F31" s="23">
        <v>2019</v>
      </c>
      <c r="G31" s="27" t="s">
        <v>43</v>
      </c>
      <c r="H31" s="28">
        <v>2</v>
      </c>
      <c r="I31" s="16" t="s">
        <v>114</v>
      </c>
      <c r="J31" s="47">
        <v>2021</v>
      </c>
      <c r="K31" s="2"/>
    </row>
    <row r="32" spans="1:11" ht="63">
      <c r="A32" s="13" t="s">
        <v>80</v>
      </c>
      <c r="B32" s="22" t="s">
        <v>37</v>
      </c>
      <c r="C32" s="31" t="s">
        <v>54</v>
      </c>
      <c r="D32" s="23" t="s">
        <v>8</v>
      </c>
      <c r="E32" s="31" t="s">
        <v>50</v>
      </c>
      <c r="F32" s="23">
        <v>2018</v>
      </c>
      <c r="G32" s="27" t="s">
        <v>43</v>
      </c>
      <c r="H32" s="28">
        <v>2</v>
      </c>
      <c r="I32" s="16" t="s">
        <v>112</v>
      </c>
      <c r="J32" s="47">
        <v>2020</v>
      </c>
      <c r="K32" s="2"/>
    </row>
    <row r="33" spans="1:11" ht="47.25">
      <c r="A33" s="13" t="s">
        <v>88</v>
      </c>
      <c r="B33" s="22" t="s">
        <v>38</v>
      </c>
      <c r="C33" s="31" t="s">
        <v>54</v>
      </c>
      <c r="D33" s="23" t="s">
        <v>8</v>
      </c>
      <c r="E33" s="31" t="s">
        <v>10</v>
      </c>
      <c r="F33" s="23">
        <v>2017</v>
      </c>
      <c r="G33" s="27">
        <v>0.5</v>
      </c>
      <c r="H33" s="28">
        <v>2</v>
      </c>
      <c r="I33" s="16" t="s">
        <v>115</v>
      </c>
      <c r="J33" s="47">
        <v>2019</v>
      </c>
      <c r="K33" s="2"/>
    </row>
    <row r="34" spans="1:11" ht="48.75" customHeight="1">
      <c r="A34" s="10" t="s">
        <v>87</v>
      </c>
      <c r="B34" s="22" t="s">
        <v>30</v>
      </c>
      <c r="C34" s="31" t="s">
        <v>54</v>
      </c>
      <c r="D34" s="23" t="s">
        <v>8</v>
      </c>
      <c r="E34" s="31" t="s">
        <v>51</v>
      </c>
      <c r="F34" s="23">
        <v>2017</v>
      </c>
      <c r="G34" s="27">
        <v>0.5</v>
      </c>
      <c r="H34" s="28">
        <v>2</v>
      </c>
      <c r="I34" s="16" t="s">
        <v>115</v>
      </c>
      <c r="J34" s="47">
        <v>2019</v>
      </c>
      <c r="K34" s="2"/>
    </row>
    <row r="35" spans="1:11" ht="51" customHeight="1">
      <c r="A35" s="10" t="s">
        <v>86</v>
      </c>
      <c r="B35" s="22" t="s">
        <v>39</v>
      </c>
      <c r="C35" s="31" t="s">
        <v>54</v>
      </c>
      <c r="D35" s="23" t="s">
        <v>8</v>
      </c>
      <c r="E35" s="31" t="s">
        <v>48</v>
      </c>
      <c r="F35" s="23">
        <v>2017</v>
      </c>
      <c r="G35" s="27">
        <v>0.5</v>
      </c>
      <c r="H35" s="28">
        <v>2</v>
      </c>
      <c r="I35" s="16" t="s">
        <v>115</v>
      </c>
      <c r="J35" s="47">
        <v>2019</v>
      </c>
      <c r="K35" s="2"/>
    </row>
    <row r="36" spans="1:11" ht="48.75" customHeight="1">
      <c r="A36" s="10" t="s">
        <v>85</v>
      </c>
      <c r="B36" s="22" t="s">
        <v>40</v>
      </c>
      <c r="C36" s="31" t="s">
        <v>54</v>
      </c>
      <c r="D36" s="23" t="s">
        <v>8</v>
      </c>
      <c r="E36" s="31" t="s">
        <v>52</v>
      </c>
      <c r="F36" s="23">
        <v>2017</v>
      </c>
      <c r="G36" s="27">
        <v>0.5</v>
      </c>
      <c r="H36" s="28">
        <v>2</v>
      </c>
      <c r="I36" s="16" t="s">
        <v>115</v>
      </c>
      <c r="J36" s="47">
        <v>2019</v>
      </c>
      <c r="K36" s="2"/>
    </row>
    <row r="37" spans="1:11" ht="48" customHeight="1">
      <c r="A37" s="10" t="s">
        <v>84</v>
      </c>
      <c r="B37" s="22" t="s">
        <v>32</v>
      </c>
      <c r="C37" s="31" t="s">
        <v>54</v>
      </c>
      <c r="D37" s="23" t="s">
        <v>8</v>
      </c>
      <c r="E37" s="31" t="s">
        <v>47</v>
      </c>
      <c r="F37" s="23">
        <v>2017</v>
      </c>
      <c r="G37" s="27">
        <v>0.5</v>
      </c>
      <c r="H37" s="28">
        <v>2</v>
      </c>
      <c r="I37" s="16" t="s">
        <v>115</v>
      </c>
      <c r="J37" s="47">
        <v>2019</v>
      </c>
      <c r="K37" s="2"/>
    </row>
    <row r="38" spans="1:11" ht="47.25">
      <c r="A38" s="13" t="s">
        <v>83</v>
      </c>
      <c r="B38" s="22" t="s">
        <v>41</v>
      </c>
      <c r="C38" s="31" t="s">
        <v>54</v>
      </c>
      <c r="D38" s="23" t="s">
        <v>8</v>
      </c>
      <c r="E38" s="31" t="s">
        <v>53</v>
      </c>
      <c r="F38" s="23">
        <v>2017</v>
      </c>
      <c r="G38" s="27">
        <v>0.5</v>
      </c>
      <c r="H38" s="28">
        <v>2</v>
      </c>
      <c r="I38" s="16" t="s">
        <v>115</v>
      </c>
      <c r="J38" s="47">
        <v>2019</v>
      </c>
      <c r="K38" s="2"/>
    </row>
    <row r="39" spans="1:11" ht="50.25" customHeight="1">
      <c r="A39" s="13" t="s">
        <v>82</v>
      </c>
      <c r="B39" s="22" t="s">
        <v>33</v>
      </c>
      <c r="C39" s="31" t="s">
        <v>54</v>
      </c>
      <c r="D39" s="23" t="s">
        <v>8</v>
      </c>
      <c r="E39" s="31" t="s">
        <v>13</v>
      </c>
      <c r="F39" s="23">
        <v>2017</v>
      </c>
      <c r="G39" s="27" t="s">
        <v>43</v>
      </c>
      <c r="H39" s="28">
        <v>2</v>
      </c>
      <c r="I39" s="16" t="s">
        <v>115</v>
      </c>
      <c r="J39" s="47">
        <v>2019</v>
      </c>
      <c r="K39" s="2"/>
    </row>
    <row r="40" spans="1:11" ht="47.25">
      <c r="A40" s="13" t="s">
        <v>81</v>
      </c>
      <c r="B40" s="22" t="s">
        <v>34</v>
      </c>
      <c r="C40" s="31" t="s">
        <v>54</v>
      </c>
      <c r="D40" s="23" t="s">
        <v>8</v>
      </c>
      <c r="E40" s="31" t="s">
        <v>50</v>
      </c>
      <c r="F40" s="23">
        <v>2017</v>
      </c>
      <c r="G40" s="27" t="s">
        <v>43</v>
      </c>
      <c r="H40" s="28">
        <v>2</v>
      </c>
      <c r="I40" s="16" t="s">
        <v>115</v>
      </c>
      <c r="J40" s="47">
        <v>2019</v>
      </c>
      <c r="K40" s="2"/>
    </row>
    <row r="41" spans="1:11" ht="63">
      <c r="A41" s="13" t="s">
        <v>80</v>
      </c>
      <c r="B41" s="22" t="s">
        <v>37</v>
      </c>
      <c r="C41" s="31" t="s">
        <v>54</v>
      </c>
      <c r="D41" s="23" t="s">
        <v>8</v>
      </c>
      <c r="E41" s="31" t="s">
        <v>50</v>
      </c>
      <c r="F41" s="23">
        <v>2017</v>
      </c>
      <c r="G41" s="27" t="s">
        <v>43</v>
      </c>
      <c r="H41" s="28">
        <v>2</v>
      </c>
      <c r="I41" s="16" t="s">
        <v>115</v>
      </c>
      <c r="J41" s="47">
        <v>2019</v>
      </c>
      <c r="K41" s="2"/>
    </row>
    <row r="42" spans="1:11" ht="34.5" customHeight="1">
      <c r="A42" s="13" t="s">
        <v>79</v>
      </c>
      <c r="B42" s="22" t="s">
        <v>35</v>
      </c>
      <c r="C42" s="31" t="s">
        <v>54</v>
      </c>
      <c r="D42" s="23" t="s">
        <v>8</v>
      </c>
      <c r="E42" s="31" t="s">
        <v>49</v>
      </c>
      <c r="F42" s="23">
        <v>2017</v>
      </c>
      <c r="G42" s="27" t="s">
        <v>43</v>
      </c>
      <c r="H42" s="28">
        <v>2</v>
      </c>
      <c r="I42" s="16" t="s">
        <v>115</v>
      </c>
      <c r="J42" s="47">
        <v>2019</v>
      </c>
      <c r="K42" s="2"/>
    </row>
    <row r="43" spans="1:11" ht="47.25">
      <c r="A43" s="13" t="s">
        <v>59</v>
      </c>
      <c r="B43" s="22" t="s">
        <v>42</v>
      </c>
      <c r="C43" s="31" t="s">
        <v>54</v>
      </c>
      <c r="D43" s="23" t="s">
        <v>8</v>
      </c>
      <c r="E43" s="31" t="s">
        <v>49</v>
      </c>
      <c r="F43" s="23">
        <v>2017</v>
      </c>
      <c r="G43" s="27" t="s">
        <v>43</v>
      </c>
      <c r="H43" s="28">
        <v>2</v>
      </c>
      <c r="I43" s="16" t="s">
        <v>115</v>
      </c>
      <c r="J43" s="47">
        <v>2019</v>
      </c>
      <c r="K43" s="2"/>
    </row>
    <row r="44" spans="1:11" ht="36" customHeight="1">
      <c r="A44" s="13" t="s">
        <v>58</v>
      </c>
      <c r="B44" s="22" t="s">
        <v>36</v>
      </c>
      <c r="C44" s="31" t="s">
        <v>54</v>
      </c>
      <c r="D44" s="23" t="s">
        <v>8</v>
      </c>
      <c r="E44" s="31" t="s">
        <v>20</v>
      </c>
      <c r="F44" s="23">
        <v>2017</v>
      </c>
      <c r="G44" s="27" t="s">
        <v>43</v>
      </c>
      <c r="H44" s="28">
        <v>2</v>
      </c>
      <c r="I44" s="16" t="s">
        <v>115</v>
      </c>
      <c r="J44" s="47">
        <v>2019</v>
      </c>
      <c r="K44" s="2"/>
    </row>
    <row r="45" spans="1:11" ht="47.25">
      <c r="A45" s="13" t="s">
        <v>57</v>
      </c>
      <c r="B45" s="22" t="s">
        <v>31</v>
      </c>
      <c r="C45" s="31" t="s">
        <v>54</v>
      </c>
      <c r="D45" s="23" t="s">
        <v>8</v>
      </c>
      <c r="E45" s="31" t="s">
        <v>9</v>
      </c>
      <c r="F45" s="23">
        <v>2017</v>
      </c>
      <c r="G45" s="27" t="s">
        <v>43</v>
      </c>
      <c r="H45" s="28">
        <v>2</v>
      </c>
      <c r="I45" s="16" t="s">
        <v>115</v>
      </c>
      <c r="J45" s="47">
        <v>2019</v>
      </c>
      <c r="K45" s="2"/>
    </row>
    <row r="46" spans="1:11" ht="31.5">
      <c r="A46" s="10" t="s">
        <v>107</v>
      </c>
      <c r="B46" s="21" t="s">
        <v>56</v>
      </c>
      <c r="C46" s="31" t="s">
        <v>105</v>
      </c>
      <c r="D46" s="34" t="s">
        <v>8</v>
      </c>
      <c r="E46" s="31" t="s">
        <v>9</v>
      </c>
      <c r="F46" s="29">
        <v>2015</v>
      </c>
      <c r="G46" s="30" t="s">
        <v>111</v>
      </c>
      <c r="H46" s="31">
        <v>5</v>
      </c>
      <c r="I46" s="17" t="s">
        <v>106</v>
      </c>
      <c r="J46" s="47">
        <v>2020</v>
      </c>
      <c r="K46" s="2"/>
    </row>
    <row r="47" spans="1:11" ht="30">
      <c r="A47" s="39" t="s">
        <v>123</v>
      </c>
      <c r="B47" s="40" t="s">
        <v>124</v>
      </c>
      <c r="C47" s="41" t="s">
        <v>11</v>
      </c>
      <c r="D47" s="40" t="s">
        <v>8</v>
      </c>
      <c r="E47" s="41" t="s">
        <v>48</v>
      </c>
      <c r="F47" s="42">
        <v>2019</v>
      </c>
      <c r="G47" s="40">
        <v>1.6</v>
      </c>
      <c r="H47" s="40">
        <v>1</v>
      </c>
      <c r="I47" s="16">
        <v>2019</v>
      </c>
      <c r="J47" s="47">
        <v>2019</v>
      </c>
      <c r="K47" s="2"/>
    </row>
    <row r="48" spans="1:11" ht="47.25">
      <c r="A48" s="48" t="s">
        <v>126</v>
      </c>
      <c r="B48" s="28" t="s">
        <v>127</v>
      </c>
      <c r="C48" s="31" t="s">
        <v>54</v>
      </c>
      <c r="D48" s="28" t="s">
        <v>8</v>
      </c>
      <c r="E48" s="31" t="s">
        <v>128</v>
      </c>
      <c r="F48" s="28">
        <v>2021</v>
      </c>
      <c r="G48" s="28">
        <v>1</v>
      </c>
      <c r="H48" s="28">
        <v>2</v>
      </c>
      <c r="I48" s="14" t="s">
        <v>135</v>
      </c>
      <c r="J48" s="45">
        <v>2022</v>
      </c>
    </row>
    <row r="49" spans="1:13" ht="47.25">
      <c r="A49" s="48" t="s">
        <v>129</v>
      </c>
      <c r="B49" s="28" t="s">
        <v>130</v>
      </c>
      <c r="C49" s="31" t="s">
        <v>54</v>
      </c>
      <c r="D49" s="28" t="s">
        <v>8</v>
      </c>
      <c r="E49" s="31" t="s">
        <v>128</v>
      </c>
      <c r="F49" s="28">
        <v>2021</v>
      </c>
      <c r="G49" s="28">
        <v>1</v>
      </c>
      <c r="H49" s="28">
        <v>2</v>
      </c>
      <c r="I49" s="14" t="s">
        <v>121</v>
      </c>
      <c r="J49" s="45">
        <v>2022</v>
      </c>
    </row>
    <row r="50" spans="1:13" ht="47.25">
      <c r="A50" s="48" t="s">
        <v>131</v>
      </c>
      <c r="B50" s="28" t="s">
        <v>132</v>
      </c>
      <c r="C50" s="31" t="s">
        <v>54</v>
      </c>
      <c r="D50" s="28" t="s">
        <v>8</v>
      </c>
      <c r="E50" s="31" t="s">
        <v>47</v>
      </c>
      <c r="F50" s="28">
        <v>2021</v>
      </c>
      <c r="G50" s="28">
        <v>0.5</v>
      </c>
      <c r="H50" s="28">
        <v>2</v>
      </c>
      <c r="I50" s="14" t="s">
        <v>121</v>
      </c>
      <c r="J50" s="45">
        <v>2022</v>
      </c>
    </row>
    <row r="51" spans="1:13" ht="47.25">
      <c r="A51" s="48" t="s">
        <v>133</v>
      </c>
      <c r="B51" s="28" t="s">
        <v>134</v>
      </c>
      <c r="C51" s="31" t="s">
        <v>54</v>
      </c>
      <c r="D51" s="28" t="s">
        <v>8</v>
      </c>
      <c r="E51" s="31" t="s">
        <v>128</v>
      </c>
      <c r="F51" s="28">
        <v>2021</v>
      </c>
      <c r="G51" s="28">
        <v>1</v>
      </c>
      <c r="H51" s="28">
        <v>2</v>
      </c>
      <c r="I51" s="14" t="s">
        <v>121</v>
      </c>
      <c r="J51" s="45">
        <v>2022</v>
      </c>
    </row>
    <row r="52" spans="1:13">
      <c r="H52" s="37"/>
    </row>
    <row r="53" spans="1:13">
      <c r="H53" s="37"/>
    </row>
    <row r="54" spans="1:13">
      <c r="G54" s="37"/>
    </row>
    <row r="56" spans="1:13">
      <c r="H56" s="38"/>
    </row>
    <row r="57" spans="1:13">
      <c r="L57" t="s">
        <v>117</v>
      </c>
      <c r="M57">
        <v>131.30500000000001</v>
      </c>
    </row>
    <row r="58" spans="1:13">
      <c r="L58" t="s">
        <v>118</v>
      </c>
      <c r="M58">
        <f>185.461+1.6</f>
        <v>187.06100000000001</v>
      </c>
    </row>
    <row r="59" spans="1:13">
      <c r="L59" t="s">
        <v>119</v>
      </c>
      <c r="M59">
        <f>110.71+57.07</f>
        <v>167.78</v>
      </c>
    </row>
    <row r="60" spans="1:13">
      <c r="L60" t="s">
        <v>120</v>
      </c>
      <c r="M60">
        <v>49.96</v>
      </c>
    </row>
    <row r="61" spans="1:13">
      <c r="L61" t="s">
        <v>121</v>
      </c>
      <c r="M61">
        <v>9.5</v>
      </c>
    </row>
    <row r="62" spans="1:13">
      <c r="M62">
        <f>SUBTOTAL(9,M57:M61)</f>
        <v>545.60599999999999</v>
      </c>
    </row>
  </sheetData>
  <pageMargins left="0.55118110236220474" right="0.2" top="0.39" bottom="0.27" header="0.31496062992125984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2022-11-08T10:57:50Z</cp:lastPrinted>
  <dcterms:created xsi:type="dcterms:W3CDTF">2022-10-08T02:15:45Z</dcterms:created>
  <dcterms:modified xsi:type="dcterms:W3CDTF">2023-03-24T12:35:44Z</dcterms:modified>
</cp:coreProperties>
</file>